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3040" windowHeight="8616" tabRatio="650"/>
  </bookViews>
  <sheets>
    <sheet name="Criterios Xerais" sheetId="9" r:id="rId1"/>
  </sheets>
  <calcPr calcId="162913"/>
</workbook>
</file>

<file path=xl/calcChain.xml><?xml version="1.0" encoding="utf-8"?>
<calcChain xmlns="http://schemas.openxmlformats.org/spreadsheetml/2006/main">
  <c r="J20" i="9" l="1"/>
  <c r="L20" i="9" s="1"/>
  <c r="J16" i="9"/>
  <c r="L16" i="9" s="1"/>
  <c r="J9" i="9"/>
  <c r="L9" i="9" s="1"/>
  <c r="J4" i="9"/>
  <c r="L4" i="9"/>
  <c r="H27" i="9" l="1"/>
</calcChain>
</file>

<file path=xl/sharedStrings.xml><?xml version="1.0" encoding="utf-8"?>
<sst xmlns="http://schemas.openxmlformats.org/spreadsheetml/2006/main" count="71" uniqueCount="67">
  <si>
    <t>Valoración</t>
  </si>
  <si>
    <t>Aspectos</t>
  </si>
  <si>
    <t>Cod.</t>
  </si>
  <si>
    <t>Ítem</t>
  </si>
  <si>
    <t>CRITERIOS</t>
  </si>
  <si>
    <t>EVALUACIÓN</t>
  </si>
  <si>
    <t>Grupo</t>
  </si>
  <si>
    <t>Criterios</t>
  </si>
  <si>
    <t>PRESIDENTE/A</t>
  </si>
  <si>
    <t>SECRETARIO/A</t>
  </si>
  <si>
    <t>VOGAL</t>
  </si>
  <si>
    <t>MEDIA</t>
  </si>
  <si>
    <t>VALORACION</t>
  </si>
  <si>
    <t>MEDIA PONDERADA</t>
  </si>
  <si>
    <t>Redacción</t>
  </si>
  <si>
    <t>a</t>
  </si>
  <si>
    <t>Índices</t>
  </si>
  <si>
    <t>b</t>
  </si>
  <si>
    <t>Aspectos formais</t>
  </si>
  <si>
    <t>O alumno emprega adecuadamente a gramática, ortografía e a puntuación. Usa adecuadamente a linguaxe, e estrutura as oracións e parágrafos para a transmisión das ideas, de forma que melloran a facilidade de lectura. Non se detectan cambios de estilo para os mesmos elementos de texto en canto á fonte, paxinación e  maquetación. O alumno emprega un vocabulario profesional e preciso. A forma de expresarse ten concreción, evitando rodeos innecesarios. A linguaxe é formal e adecuada ao contexto académico e profesional</t>
  </si>
  <si>
    <t>c</t>
  </si>
  <si>
    <t>Referencias e citas</t>
  </si>
  <si>
    <t xml:space="preserve">As referencias están correctamente citadas e utilizan o indicado na norma ISO 690, no Harvard Reference System, ou calquera outro medio que garanta a adecuada citación no estilo dos anteriores. Hai total correspondencia entre as citas no texto e na sección bibliográfica. As citas literais destácanse dentro do corpo do texto, escribíndose entre comiñas, en tamaño inferior ao resto do texto, ou en parágrafos destacados. </t>
  </si>
  <si>
    <t>Estructura e contidos</t>
  </si>
  <si>
    <t>d</t>
  </si>
  <si>
    <t>Estrutura</t>
  </si>
  <si>
    <t xml:space="preserve">O documento mantén unha coherencia no seu desenvolvemento, cunha ordeación lóxica que permita unha interpretación clara do documento. </t>
  </si>
  <si>
    <t>e</t>
  </si>
  <si>
    <t>Contidos</t>
  </si>
  <si>
    <t>Planos e mapas</t>
  </si>
  <si>
    <t>Se procede inclúense os planos e/ou mapas informativos necesarios. Ademais da información gráfica correspondente, intégrase a información necesaria relativa a título, breve descrición, orientación, escala, e  xeodesia. Se procede estarán acotados e cunha escala adaptada ós elementos representados. Permiten un acceso doado para a súa consulta sen deformar ou danar o documento. Tódolos planos foron dobrados ó mesmo tamaño, mostrando na súa cara anterior o caixetín cos datos descriptivos do proxecto.</t>
  </si>
  <si>
    <t>f</t>
  </si>
  <si>
    <t>Anexos</t>
  </si>
  <si>
    <t>Provee dos anexos suficientes para aqueles cálculos, descricións técnicas, ou táboas de resultados que resulten demasiado extensas para a súa inclusión nas restantes seccións do documento.</t>
  </si>
  <si>
    <t>Presentación</t>
  </si>
  <si>
    <t>g</t>
  </si>
  <si>
    <t>Presentación diapositivas</t>
  </si>
  <si>
    <t xml:space="preserve">Sintetiza adecuadamente a estrutura e contidos do traballo, presentando os elementos máis destacables do mesmo. É clara, ben estruturada, e supón un reforzo para a presentación oral. Os gráficos son visibles, e o contraste entre texto e fondo permite o seguimento da mesma en todo momento. </t>
  </si>
  <si>
    <t>h</t>
  </si>
  <si>
    <t>Presentación oral</t>
  </si>
  <si>
    <t>Defensa</t>
  </si>
  <si>
    <t>i</t>
  </si>
  <si>
    <t>Outros aspectos</t>
  </si>
  <si>
    <t>j</t>
  </si>
  <si>
    <t>Desenvolvemento de competencias</t>
  </si>
  <si>
    <t>O traballo, exposición e defensa demostran que o alumno adquiriu varias das competencias xerais, transversais e específicas referidas na memoria verificada do título, con especial atención ás indicadas na proposta.</t>
  </si>
  <si>
    <t>k</t>
  </si>
  <si>
    <t>Aplicabilidade e grao de innovación</t>
  </si>
  <si>
    <t>O traballo desenvolvido demostra a súa capacidade de aplicación e axústase á realidade da práctica profesional do titulado. Valorarase positivamente o grao de innovación respecto ao estado do arte ou a outros traballos presentados con anterioridade.</t>
  </si>
  <si>
    <t>l</t>
  </si>
  <si>
    <t>Intensidade do traballo</t>
  </si>
  <si>
    <t xml:space="preserve">Valorarase a intensidade de traballo do alumno, a través da documentación presentada, da exposición realizada e do informe emitido polo titor do traballo. </t>
  </si>
  <si>
    <t>TFG1</t>
  </si>
  <si>
    <t>NOTA FINAL:</t>
  </si>
  <si>
    <t>CÓDIGO DO TFG:</t>
  </si>
  <si>
    <t>PROPUESTO PARA MATRÍCULA DE HONOR:</t>
  </si>
  <si>
    <t>NO</t>
  </si>
  <si>
    <t>TÍTULO DO TFG:</t>
  </si>
  <si>
    <t>ALUMNO:</t>
  </si>
  <si>
    <t>TITOR:</t>
  </si>
  <si>
    <t>CADA MEMBRO DA COMISIÓN AVALIADORA DEBE PUNTUAR CADA NIVEL DE COMPLEXIDADE:</t>
  </si>
  <si>
    <t>* RECHEAR SÓ O CAMPO EVALUACIÓN, AS MEDIAS AUTO-CALCÚLANSE</t>
  </si>
  <si>
    <r>
      <t xml:space="preserve">* DÉDESE METER UN </t>
    </r>
    <r>
      <rPr>
        <sz val="8"/>
        <color indexed="10"/>
        <rFont val="Arial"/>
        <family val="2"/>
      </rPr>
      <t>NÚMERO ENTRE 0 E 10</t>
    </r>
    <r>
      <rPr>
        <sz val="8"/>
        <rFont val="Arial"/>
        <family val="2"/>
      </rPr>
      <t xml:space="preserve"> EN CADA CELDA DE AVALIACIÓN</t>
    </r>
  </si>
  <si>
    <t>Inclúense índices de contidos e, se procede, táboas e figuras/gráficos. O documento está paxinado de maneira adecuada para ó acceso as diferentes seccións a partir dos índices incluídos.</t>
  </si>
  <si>
    <t>O proxecto queda ben definido, especificándose claramente o alcance do mesmo, identificando as restriccións as que estará suxeito o traballo e adecuándose ás especificacións definidas na proposta previamente aprobada. Exporanse adecuadamente as metodoloxías e ferramentas necesarias para a elaboración do proxecto, valorándose a adecuación das mesmas aos obxectivos a acadar. Os datos definen claramente fontes de obtención, formatos, escalas, etc. Descríbense con claridade os aparellos de medición e recollida de información empregados, así coma o hardware e software específicos, definindo claramente se foron adquiridos ou desenvolvidos especificamente para o proxecto. As metodoloxías defínense de maneira precisa, diferenciando entre a autoría orixinal dos métodos, e as modificacións, adaptacións, e aportacións realizadas polo autor. As fases empregadas para o desenvolvemento das metodoloxías están claramente diferenciadas, empregando cronogramas, diagramas de Gantt, ou procedementos semellantes. Inclúense os resultados de análises técnicos, cálculos,  deseños, etc., en función da temática do traballo, vericándose a súa exactitude e adecuación á normativa vixente. A correspondencia entre os obxectivos e resultados é patente. Inclúense tódolos documentos precisos de acordo á tipoloxía do traballo a elaborar.</t>
  </si>
  <si>
    <r>
      <t>Respétase o tempo asignado para a presentación, presentándose totalmente os contidos dentro do mesmo. A exposición é clara, o ritmo é o adecuado, e conclúese de forma axeitada segundo o contido da memoria do traballo</t>
    </r>
    <r>
      <rPr>
        <sz val="11"/>
        <rFont val="Verdana"/>
        <family val="2"/>
      </rPr>
      <t>.</t>
    </r>
    <r>
      <rPr>
        <sz val="11"/>
        <rFont val="Calibri"/>
        <family val="2"/>
      </rPr>
      <t xml:space="preserve"> O alumno non se limita a leer o texto da diapositiva, senón que comunica os contidos de forma eficaz.  A linguaxe non verbal e adecuada á mensaxe que se pretende transmitir.</t>
    </r>
  </si>
  <si>
    <t>O alumno demostra o coñecemento sobre a temática do traballo, respondendo adecuadamente as preguntas formuladas. O alumno posúe un coñecemento global da temática abordada que lle permite vincular as solucións adoptadas con outras posibles alternativas para satisfacer as necesidades abordadas. A análise crítica do seu traballo (aspectos a mellorar, liñas que deberán de desenvolverse en traballos futuros,...) é axeitada.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</si>
</sst>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name val="Verdana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4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4" fillId="7" borderId="18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9" borderId="27" xfId="0" applyFill="1" applyBorder="1"/>
    <xf numFmtId="0" fontId="7" fillId="0" borderId="0" xfId="0" applyFont="1"/>
    <xf numFmtId="0" fontId="0" fillId="9" borderId="29" xfId="0" applyFill="1" applyBorder="1"/>
    <xf numFmtId="0" fontId="0" fillId="0" borderId="28" xfId="0" applyBorder="1"/>
    <xf numFmtId="0" fontId="0" fillId="2" borderId="15" xfId="0" applyFill="1" applyBorder="1" applyAlignment="1">
      <alignment horizontal="justify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3" borderId="24" xfId="0" applyFill="1" applyBorder="1" applyAlignment="1">
      <alignment horizontal="justify" vertical="center" wrapText="1"/>
    </xf>
    <xf numFmtId="0" fontId="0" fillId="5" borderId="3" xfId="0" applyFill="1" applyBorder="1" applyAlignment="1">
      <alignment horizontal="justify" vertical="center" wrapText="1"/>
    </xf>
    <xf numFmtId="0" fontId="2" fillId="5" borderId="4" xfId="0" applyFont="1" applyFill="1" applyBorder="1" applyAlignment="1">
      <alignment horizontal="justify" vertical="center" wrapText="1"/>
    </xf>
    <xf numFmtId="0" fontId="0" fillId="4" borderId="24" xfId="0" applyFill="1" applyBorder="1" applyAlignment="1">
      <alignment horizontal="justify" vertical="center" wrapText="1"/>
    </xf>
    <xf numFmtId="0" fontId="0" fillId="4" borderId="25" xfId="0" applyFill="1" applyBorder="1" applyAlignment="1">
      <alignment horizontal="justify" vertical="center" wrapText="1"/>
    </xf>
    <xf numFmtId="0" fontId="0" fillId="4" borderId="26" xfId="0" applyFill="1" applyBorder="1" applyAlignment="1">
      <alignment horizontal="justify" vertical="center" wrapText="1"/>
    </xf>
    <xf numFmtId="0" fontId="0" fillId="3" borderId="15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9" fontId="0" fillId="6" borderId="15" xfId="0" applyNumberFormat="1" applyFill="1" applyBorder="1" applyAlignment="1">
      <alignment horizontal="center" vertical="center"/>
    </xf>
    <xf numFmtId="9" fontId="0" fillId="6" borderId="14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5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5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4" fillId="7" borderId="0" xfId="0" applyFont="1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8" borderId="19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abSelected="1" zoomScale="102" zoomScaleNormal="102" workbookViewId="0">
      <selection activeCell="K20" sqref="K20:K22"/>
    </sheetView>
  </sheetViews>
  <sheetFormatPr baseColWidth="10" defaultColWidth="11.44140625" defaultRowHeight="14.4" x14ac:dyDescent="0.3"/>
  <cols>
    <col min="1" max="1" width="10" customWidth="1"/>
    <col min="2" max="2" width="26.6640625" customWidth="1"/>
    <col min="3" max="3" width="20.109375" bestFit="1" customWidth="1"/>
    <col min="4" max="4" width="7.109375" bestFit="1" customWidth="1"/>
    <col min="5" max="5" width="33.33203125" bestFit="1" customWidth="1"/>
    <col min="6" max="6" width="62" customWidth="1"/>
    <col min="7" max="7" width="24.33203125" customWidth="1"/>
    <col min="8" max="8" width="17.109375" customWidth="1"/>
    <col min="9" max="9" width="14" customWidth="1"/>
    <col min="11" max="11" width="17.6640625" customWidth="1"/>
    <col min="12" max="12" width="20.5546875" customWidth="1"/>
  </cols>
  <sheetData>
    <row r="1" spans="2:12" ht="15.75" thickBot="1" x14ac:dyDescent="0.3"/>
    <row r="2" spans="2:12" x14ac:dyDescent="0.3">
      <c r="B2" s="44" t="s">
        <v>0</v>
      </c>
      <c r="C2" s="44" t="s">
        <v>1</v>
      </c>
      <c r="D2" s="44" t="s">
        <v>2</v>
      </c>
      <c r="E2" s="44" t="s">
        <v>3</v>
      </c>
      <c r="F2" s="44" t="s">
        <v>4</v>
      </c>
      <c r="G2" s="63" t="s">
        <v>5</v>
      </c>
      <c r="H2" s="63"/>
      <c r="I2" s="63"/>
    </row>
    <row r="3" spans="2:12" ht="15" thickBot="1" x14ac:dyDescent="0.35">
      <c r="B3" s="45" t="s">
        <v>0</v>
      </c>
      <c r="C3" s="45" t="s">
        <v>6</v>
      </c>
      <c r="D3" s="45" t="s">
        <v>2</v>
      </c>
      <c r="E3" s="45" t="s">
        <v>7</v>
      </c>
      <c r="F3" s="68"/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</row>
    <row r="4" spans="2:12" ht="43.8" thickBot="1" x14ac:dyDescent="0.35">
      <c r="B4" s="38">
        <v>0.05</v>
      </c>
      <c r="C4" s="48" t="s">
        <v>14</v>
      </c>
      <c r="D4" s="17" t="s">
        <v>15</v>
      </c>
      <c r="E4" s="18" t="s">
        <v>16</v>
      </c>
      <c r="F4" s="27" t="s">
        <v>63</v>
      </c>
      <c r="G4" s="64"/>
      <c r="H4" s="66"/>
      <c r="I4" s="66"/>
      <c r="J4" s="78">
        <f t="shared" ref="J4" si="0">SUM(G4:I4)/3</f>
        <v>0</v>
      </c>
      <c r="K4" s="78"/>
      <c r="L4" s="80">
        <f t="shared" ref="L4" si="1">J4*K4</f>
        <v>0</v>
      </c>
    </row>
    <row r="5" spans="2:12" ht="68.25" customHeight="1" x14ac:dyDescent="0.3">
      <c r="B5" s="39"/>
      <c r="C5" s="49"/>
      <c r="D5" s="69" t="s">
        <v>17</v>
      </c>
      <c r="E5" s="72" t="s">
        <v>18</v>
      </c>
      <c r="F5" s="75" t="s">
        <v>19</v>
      </c>
      <c r="G5" s="65"/>
      <c r="H5" s="67"/>
      <c r="I5" s="67"/>
      <c r="J5" s="79"/>
      <c r="K5" s="79"/>
      <c r="L5" s="81"/>
    </row>
    <row r="6" spans="2:12" ht="55.5" customHeight="1" x14ac:dyDescent="0.3">
      <c r="B6" s="39"/>
      <c r="C6" s="49"/>
      <c r="D6" s="70"/>
      <c r="E6" s="73"/>
      <c r="F6" s="76"/>
      <c r="G6" s="65"/>
      <c r="H6" s="67"/>
      <c r="I6" s="67"/>
      <c r="J6" s="79"/>
      <c r="K6" s="79"/>
      <c r="L6" s="81"/>
    </row>
    <row r="7" spans="2:12" ht="33" customHeight="1" x14ac:dyDescent="0.3">
      <c r="B7" s="39"/>
      <c r="C7" s="49"/>
      <c r="D7" s="71"/>
      <c r="E7" s="74"/>
      <c r="F7" s="77"/>
      <c r="G7" s="65"/>
      <c r="H7" s="67"/>
      <c r="I7" s="67"/>
      <c r="J7" s="79"/>
      <c r="K7" s="79"/>
      <c r="L7" s="81"/>
    </row>
    <row r="8" spans="2:12" ht="116.25" customHeight="1" thickBot="1" x14ac:dyDescent="0.35">
      <c r="B8" s="40"/>
      <c r="C8" s="50"/>
      <c r="D8" s="14" t="s">
        <v>20</v>
      </c>
      <c r="E8" s="8" t="s">
        <v>21</v>
      </c>
      <c r="F8" s="28" t="s">
        <v>22</v>
      </c>
      <c r="G8" s="65"/>
      <c r="H8" s="67"/>
      <c r="I8" s="67"/>
      <c r="J8" s="79"/>
      <c r="K8" s="79"/>
      <c r="L8" s="81"/>
    </row>
    <row r="9" spans="2:12" ht="65.25" customHeight="1" thickBot="1" x14ac:dyDescent="0.35">
      <c r="B9" s="38">
        <v>0.4</v>
      </c>
      <c r="C9" s="35" t="s">
        <v>23</v>
      </c>
      <c r="D9" s="3" t="s">
        <v>24</v>
      </c>
      <c r="E9" s="2" t="s">
        <v>25</v>
      </c>
      <c r="F9" s="29" t="s">
        <v>26</v>
      </c>
      <c r="G9" s="82"/>
      <c r="H9" s="83"/>
      <c r="I9" s="83"/>
      <c r="J9" s="86">
        <f t="shared" ref="J9" si="2">SUM(G9:I9)/3</f>
        <v>0</v>
      </c>
      <c r="K9" s="86"/>
      <c r="L9" s="89">
        <f t="shared" ref="L9" si="3">J9*K9</f>
        <v>0</v>
      </c>
    </row>
    <row r="10" spans="2:12" ht="312" customHeight="1" thickBot="1" x14ac:dyDescent="0.35">
      <c r="B10" s="39"/>
      <c r="C10" s="36"/>
      <c r="D10" s="4" t="s">
        <v>27</v>
      </c>
      <c r="E10" s="2" t="s">
        <v>28</v>
      </c>
      <c r="F10" s="29" t="s">
        <v>64</v>
      </c>
      <c r="G10" s="57"/>
      <c r="H10" s="84"/>
      <c r="I10" s="84"/>
      <c r="J10" s="87"/>
      <c r="K10" s="87"/>
      <c r="L10" s="90"/>
    </row>
    <row r="11" spans="2:12" ht="76.5" customHeight="1" x14ac:dyDescent="0.3">
      <c r="B11" s="39"/>
      <c r="C11" s="36"/>
      <c r="D11" s="51" t="s">
        <v>24</v>
      </c>
      <c r="E11" s="54" t="s">
        <v>29</v>
      </c>
      <c r="F11" s="56" t="s">
        <v>30</v>
      </c>
      <c r="G11" s="57"/>
      <c r="H11" s="84"/>
      <c r="I11" s="84"/>
      <c r="J11" s="87"/>
      <c r="K11" s="87"/>
      <c r="L11" s="90"/>
    </row>
    <row r="12" spans="2:12" ht="36" customHeight="1" x14ac:dyDescent="0.3">
      <c r="B12" s="39"/>
      <c r="C12" s="36"/>
      <c r="D12" s="52"/>
      <c r="E12" s="36"/>
      <c r="F12" s="57"/>
      <c r="G12" s="57"/>
      <c r="H12" s="84"/>
      <c r="I12" s="84"/>
      <c r="J12" s="87"/>
      <c r="K12" s="87"/>
      <c r="L12" s="90"/>
    </row>
    <row r="13" spans="2:12" ht="32.25" customHeight="1" thickBot="1" x14ac:dyDescent="0.35">
      <c r="B13" s="39"/>
      <c r="C13" s="36"/>
      <c r="D13" s="52"/>
      <c r="E13" s="36"/>
      <c r="F13" s="57"/>
      <c r="G13" s="57"/>
      <c r="H13" s="84"/>
      <c r="I13" s="84"/>
      <c r="J13" s="87"/>
      <c r="K13" s="87"/>
      <c r="L13" s="90"/>
    </row>
    <row r="14" spans="2:12" ht="105" hidden="1" customHeight="1" thickBot="1" x14ac:dyDescent="0.35">
      <c r="B14" s="39"/>
      <c r="C14" s="36"/>
      <c r="D14" s="53"/>
      <c r="E14" s="55"/>
      <c r="F14" s="58"/>
      <c r="G14" s="57"/>
      <c r="H14" s="84"/>
      <c r="I14" s="84"/>
      <c r="J14" s="87"/>
      <c r="K14" s="87"/>
      <c r="L14" s="90"/>
    </row>
    <row r="15" spans="2:12" ht="60" customHeight="1" thickBot="1" x14ac:dyDescent="0.35">
      <c r="B15" s="40"/>
      <c r="C15" s="37"/>
      <c r="D15" s="5" t="s">
        <v>31</v>
      </c>
      <c r="E15" s="2" t="s">
        <v>32</v>
      </c>
      <c r="F15" s="29" t="s">
        <v>33</v>
      </c>
      <c r="G15" s="58"/>
      <c r="H15" s="85"/>
      <c r="I15" s="85"/>
      <c r="J15" s="88"/>
      <c r="K15" s="88"/>
      <c r="L15" s="91"/>
    </row>
    <row r="16" spans="2:12" ht="72" x14ac:dyDescent="0.3">
      <c r="B16" s="38">
        <v>0.2</v>
      </c>
      <c r="C16" s="46" t="s">
        <v>34</v>
      </c>
      <c r="D16" s="15" t="s">
        <v>35</v>
      </c>
      <c r="E16" s="9" t="s">
        <v>36</v>
      </c>
      <c r="F16" s="30" t="s">
        <v>37</v>
      </c>
      <c r="G16" s="65"/>
      <c r="H16" s="67"/>
      <c r="I16" s="67"/>
      <c r="J16" s="79">
        <f t="shared" ref="J16" si="4">SUM(G16:I16)/3</f>
        <v>0</v>
      </c>
      <c r="K16" s="79"/>
      <c r="L16" s="81">
        <f t="shared" ref="L16" si="5">J16*K16</f>
        <v>0</v>
      </c>
    </row>
    <row r="17" spans="2:14" ht="87" thickBot="1" x14ac:dyDescent="0.35">
      <c r="B17" s="40"/>
      <c r="C17" s="47"/>
      <c r="D17" s="16" t="s">
        <v>38</v>
      </c>
      <c r="E17" s="10" t="s">
        <v>39</v>
      </c>
      <c r="F17" s="31" t="s">
        <v>65</v>
      </c>
      <c r="G17" s="65"/>
      <c r="H17" s="67"/>
      <c r="I17" s="67"/>
      <c r="J17" s="79"/>
      <c r="K17" s="79"/>
      <c r="L17" s="81"/>
    </row>
    <row r="18" spans="2:14" x14ac:dyDescent="0.3">
      <c r="B18" s="38">
        <v>0.2</v>
      </c>
      <c r="C18" s="46" t="s">
        <v>40</v>
      </c>
      <c r="D18" s="59" t="s">
        <v>41</v>
      </c>
      <c r="E18" s="46" t="s">
        <v>40</v>
      </c>
      <c r="F18" s="61" t="s">
        <v>66</v>
      </c>
      <c r="G18" s="65"/>
      <c r="H18" s="67"/>
      <c r="I18" s="67"/>
      <c r="J18" s="79"/>
      <c r="K18" s="79"/>
      <c r="L18" s="81"/>
    </row>
    <row r="19" spans="2:14" ht="88.5" customHeight="1" thickBot="1" x14ac:dyDescent="0.35">
      <c r="B19" s="40"/>
      <c r="C19" s="47"/>
      <c r="D19" s="60"/>
      <c r="E19" s="47"/>
      <c r="F19" s="62"/>
      <c r="G19" s="65"/>
      <c r="H19" s="67"/>
      <c r="I19" s="67"/>
      <c r="J19" s="79"/>
      <c r="K19" s="79"/>
      <c r="L19" s="81"/>
    </row>
    <row r="20" spans="2:14" ht="43.8" thickBot="1" x14ac:dyDescent="0.35">
      <c r="B20" s="38">
        <v>0.15</v>
      </c>
      <c r="C20" s="41" t="s">
        <v>42</v>
      </c>
      <c r="D20" s="11" t="s">
        <v>43</v>
      </c>
      <c r="E20" s="6" t="s">
        <v>44</v>
      </c>
      <c r="F20" s="32" t="s">
        <v>45</v>
      </c>
      <c r="G20" s="64"/>
      <c r="H20" s="66"/>
      <c r="I20" s="66"/>
      <c r="J20" s="78">
        <f t="shared" ref="J20" si="6">SUM(G20:I20)/3</f>
        <v>0</v>
      </c>
      <c r="K20" s="78"/>
      <c r="L20" s="80">
        <f t="shared" ref="L20" si="7">J20*K20</f>
        <v>0</v>
      </c>
    </row>
    <row r="21" spans="2:14" ht="84" customHeight="1" x14ac:dyDescent="0.3">
      <c r="B21" s="39"/>
      <c r="C21" s="42"/>
      <c r="D21" s="12" t="s">
        <v>46</v>
      </c>
      <c r="E21" s="1" t="s">
        <v>47</v>
      </c>
      <c r="F21" s="33" t="s">
        <v>48</v>
      </c>
      <c r="G21" s="65"/>
      <c r="H21" s="67"/>
      <c r="I21" s="67"/>
      <c r="J21" s="79"/>
      <c r="K21" s="79"/>
      <c r="L21" s="81"/>
    </row>
    <row r="22" spans="2:14" ht="74.25" customHeight="1" thickBot="1" x14ac:dyDescent="0.35">
      <c r="B22" s="40"/>
      <c r="C22" s="43"/>
      <c r="D22" s="13" t="s">
        <v>49</v>
      </c>
      <c r="E22" s="7" t="s">
        <v>50</v>
      </c>
      <c r="F22" s="34" t="s">
        <v>51</v>
      </c>
      <c r="G22" s="97"/>
      <c r="H22" s="98"/>
      <c r="I22" s="98"/>
      <c r="J22" s="99"/>
      <c r="K22" s="99"/>
      <c r="L22" s="100"/>
    </row>
    <row r="27" spans="2:14" ht="16.2" thickBot="1" x14ac:dyDescent="0.35">
      <c r="B27" s="21" t="s">
        <v>52</v>
      </c>
      <c r="G27" s="25" t="s">
        <v>53</v>
      </c>
      <c r="H27" s="93">
        <f>SUM(L4:L22)</f>
        <v>0</v>
      </c>
      <c r="I27" s="94"/>
    </row>
    <row r="28" spans="2:14" ht="15" thickBot="1" x14ac:dyDescent="0.35">
      <c r="B28" s="23" t="s">
        <v>54</v>
      </c>
      <c r="C28" s="92"/>
      <c r="D28" s="92"/>
      <c r="E28" s="92"/>
      <c r="G28" s="25" t="s">
        <v>55</v>
      </c>
      <c r="H28" s="95" t="s">
        <v>56</v>
      </c>
      <c r="I28" s="96"/>
    </row>
    <row r="29" spans="2:14" ht="15" thickBot="1" x14ac:dyDescent="0.35">
      <c r="B29" s="23" t="s">
        <v>57</v>
      </c>
      <c r="C29" s="92"/>
      <c r="D29" s="92"/>
      <c r="E29" s="92"/>
      <c r="J29" s="24"/>
      <c r="K29" s="24"/>
      <c r="L29" s="24"/>
      <c r="M29" s="24"/>
      <c r="N29" s="24"/>
    </row>
    <row r="30" spans="2:14" ht="15" thickBot="1" x14ac:dyDescent="0.35">
      <c r="B30" s="23" t="s">
        <v>58</v>
      </c>
      <c r="C30" s="92"/>
      <c r="D30" s="92"/>
      <c r="E30" s="92"/>
    </row>
    <row r="31" spans="2:14" ht="15" thickBot="1" x14ac:dyDescent="0.35">
      <c r="B31" s="23" t="s">
        <v>59</v>
      </c>
      <c r="C31" s="92"/>
      <c r="D31" s="92"/>
      <c r="E31" s="92"/>
    </row>
    <row r="34" spans="2:8" x14ac:dyDescent="0.3">
      <c r="B34" s="22" t="s">
        <v>60</v>
      </c>
    </row>
    <row r="35" spans="2:8" x14ac:dyDescent="0.3">
      <c r="B35" s="20" t="s">
        <v>61</v>
      </c>
    </row>
    <row r="36" spans="2:8" x14ac:dyDescent="0.3">
      <c r="B36" s="20" t="s">
        <v>62</v>
      </c>
    </row>
    <row r="38" spans="2:8" x14ac:dyDescent="0.3">
      <c r="H38" s="26"/>
    </row>
  </sheetData>
  <mergeCells count="52">
    <mergeCell ref="C28:E31"/>
    <mergeCell ref="H27:I27"/>
    <mergeCell ref="H28:I28"/>
    <mergeCell ref="L16:L19"/>
    <mergeCell ref="G20:G22"/>
    <mergeCell ref="H20:H22"/>
    <mergeCell ref="I20:I22"/>
    <mergeCell ref="J20:J22"/>
    <mergeCell ref="K20:K22"/>
    <mergeCell ref="L20:L22"/>
    <mergeCell ref="G16:G19"/>
    <mergeCell ref="H16:H19"/>
    <mergeCell ref="I16:I19"/>
    <mergeCell ref="J16:J19"/>
    <mergeCell ref="K16:K19"/>
    <mergeCell ref="J4:J8"/>
    <mergeCell ref="K4:K8"/>
    <mergeCell ref="L4:L8"/>
    <mergeCell ref="G9:G15"/>
    <mergeCell ref="H9:H15"/>
    <mergeCell ref="I9:I15"/>
    <mergeCell ref="J9:J15"/>
    <mergeCell ref="K9:K15"/>
    <mergeCell ref="L9:L15"/>
    <mergeCell ref="G2:I2"/>
    <mergeCell ref="G4:G8"/>
    <mergeCell ref="H4:H8"/>
    <mergeCell ref="I4:I8"/>
    <mergeCell ref="D2:D3"/>
    <mergeCell ref="E2:E3"/>
    <mergeCell ref="F2:F3"/>
    <mergeCell ref="D5:D7"/>
    <mergeCell ref="E5:E7"/>
    <mergeCell ref="F5:F7"/>
    <mergeCell ref="D11:D14"/>
    <mergeCell ref="E11:E14"/>
    <mergeCell ref="F11:F14"/>
    <mergeCell ref="D18:D19"/>
    <mergeCell ref="E18:E19"/>
    <mergeCell ref="F18:F19"/>
    <mergeCell ref="C9:C15"/>
    <mergeCell ref="B20:B22"/>
    <mergeCell ref="C20:C22"/>
    <mergeCell ref="B2:B3"/>
    <mergeCell ref="C2:C3"/>
    <mergeCell ref="B16:B17"/>
    <mergeCell ref="C16:C17"/>
    <mergeCell ref="B9:B15"/>
    <mergeCell ref="C4:C8"/>
    <mergeCell ref="B4:B8"/>
    <mergeCell ref="C18:C19"/>
    <mergeCell ref="B18:B19"/>
  </mergeCells>
  <dataValidations count="2">
    <dataValidation type="decimal" allowBlank="1" showErrorMessage="1" error="DEBE INTRODUCIR UN NÚMERO DECIMAL ENTRE 0 Y 10" sqref="G4:I4 G9:I9 G16:I16 G20:I20">
      <formula1>0</formula1>
      <formula2>10</formula2>
    </dataValidation>
    <dataValidation type="list" allowBlank="1" showErrorMessage="1" sqref="H28">
      <formula1>"SÍ,NO"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Criterios Xerais</vt:lpstr>
    </vt:vector>
  </TitlesOfParts>
  <Manager/>
  <Company>Usc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2014-10-15T10:55:29Z</dcterms:created>
  <dcterms:modified xsi:type="dcterms:W3CDTF">2019-01-14T11:41:03Z</dcterms:modified>
  <cp:category/>
  <cp:contentStatus/>
</cp:coreProperties>
</file>